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BA25136E-C784-44AC-9594-7E071932E9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4" i="1" l="1"/>
  <c r="A69" i="1"/>
  <c r="A70" i="1" s="1"/>
  <c r="A73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3" i="1"/>
</calcChain>
</file>

<file path=xl/sharedStrings.xml><?xml version="1.0" encoding="utf-8"?>
<sst xmlns="http://schemas.openxmlformats.org/spreadsheetml/2006/main" count="302" uniqueCount="236">
  <si>
    <t>Sr. No</t>
  </si>
  <si>
    <t>Symbol</t>
  </si>
  <si>
    <t>Company Name</t>
  </si>
  <si>
    <t>ISIN</t>
  </si>
  <si>
    <t>Delisting Date</t>
  </si>
  <si>
    <t xml:space="preserve">Reason </t>
  </si>
  <si>
    <t>KAMATHOTEL</t>
  </si>
  <si>
    <t>Kamat Hotels (India) Limited</t>
  </si>
  <si>
    <t>INE967C01018</t>
  </si>
  <si>
    <t>Voluntary Delisting</t>
  </si>
  <si>
    <t>SHRENUJ</t>
  </si>
  <si>
    <t>Shrenuj &amp; Company Limited</t>
  </si>
  <si>
    <t>INE633A01028</t>
  </si>
  <si>
    <t>RESPONIND</t>
  </si>
  <si>
    <t>Responsive Industries Limited</t>
  </si>
  <si>
    <t>INE688D01026</t>
  </si>
  <si>
    <t>KEC</t>
  </si>
  <si>
    <t>KEC International Limited</t>
  </si>
  <si>
    <t>INE389H01022</t>
  </si>
  <si>
    <t>CMAHENDRA</t>
  </si>
  <si>
    <t>C Mahendra Exports Limited</t>
  </si>
  <si>
    <t>INE378J01013</t>
  </si>
  <si>
    <t>ASL</t>
  </si>
  <si>
    <t>Anupama Steel Limited</t>
  </si>
  <si>
    <t>INE722T01011</t>
  </si>
  <si>
    <t>PENIND</t>
  </si>
  <si>
    <t>Pennar Industries Limited</t>
  </si>
  <si>
    <t>INE932A01024</t>
  </si>
  <si>
    <t>ASPIRA</t>
  </si>
  <si>
    <t>Aspira Pathlab &amp; Diagnostics Limited</t>
  </si>
  <si>
    <t>INE500C01017</t>
  </si>
  <si>
    <t>AVROCOM</t>
  </si>
  <si>
    <t>Avro Commercial Company Limited</t>
  </si>
  <si>
    <t>INE719N01010</t>
  </si>
  <si>
    <t>ABHIMANU</t>
  </si>
  <si>
    <t xml:space="preserve">Abhimanu Exports Limited </t>
  </si>
  <si>
    <t>INE076R01016</t>
  </si>
  <si>
    <t>DABUR</t>
  </si>
  <si>
    <t xml:space="preserve">Dabur India Limited </t>
  </si>
  <si>
    <t>INE016A01026</t>
  </si>
  <si>
    <t>MIDSERV</t>
  </si>
  <si>
    <t xml:space="preserve">Midland Services Limited </t>
  </si>
  <si>
    <t>INE551E01016</t>
  </si>
  <si>
    <t>RCSFIN</t>
  </si>
  <si>
    <t>RCS Financial Technology Limited</t>
  </si>
  <si>
    <t>INE339C01010</t>
  </si>
  <si>
    <t>Compulsory Delisting</t>
  </si>
  <si>
    <t>RINFO</t>
  </si>
  <si>
    <t>Reliance Infotek Limited</t>
  </si>
  <si>
    <t>INE729K01023</t>
  </si>
  <si>
    <t>RPOLY</t>
  </si>
  <si>
    <t>Reliance Polycrete Limited</t>
  </si>
  <si>
    <t>INE085M01018</t>
  </si>
  <si>
    <t>ELECTRA</t>
  </si>
  <si>
    <t>Electra (Jaipur) Limited</t>
  </si>
  <si>
    <t>INE151S01015</t>
  </si>
  <si>
    <t>MEDEXPORT</t>
  </si>
  <si>
    <t>Medexport (India) Limited</t>
  </si>
  <si>
    <t>INE637S01013</t>
  </si>
  <si>
    <t>UDAICOT</t>
  </si>
  <si>
    <t>Udaipur Cotton Mills Company Limited</t>
  </si>
  <si>
    <t>INE194G01010</t>
  </si>
  <si>
    <t>MML</t>
  </si>
  <si>
    <t>Meenakshi Mercantiles Limited</t>
  </si>
  <si>
    <t>INE189G01010</t>
  </si>
  <si>
    <t>RITMAN</t>
  </si>
  <si>
    <t>Ritman Infra Limited</t>
  </si>
  <si>
    <t>INE393C01017</t>
  </si>
  <si>
    <t>RAJPARIS</t>
  </si>
  <si>
    <t>Rajparis Civil Construction Limited</t>
  </si>
  <si>
    <t>INE477F01011</t>
  </si>
  <si>
    <t>INVENTURE</t>
  </si>
  <si>
    <t>Inventure Growth &amp; Securities Limited</t>
  </si>
  <si>
    <t>INE878H01016</t>
  </si>
  <si>
    <t>GAYLORD</t>
  </si>
  <si>
    <t>Gaylord Commercial Company Limited</t>
  </si>
  <si>
    <t>INE781E01019</t>
  </si>
  <si>
    <t>MRIGAYA</t>
  </si>
  <si>
    <t>Mrigaya Estate And Finance Limited</t>
  </si>
  <si>
    <t>INE596V01015</t>
  </si>
  <si>
    <t>NAGA</t>
  </si>
  <si>
    <t>Naga Limited</t>
  </si>
  <si>
    <t>INE327M01014</t>
  </si>
  <si>
    <t>DELTAIMPEX</t>
  </si>
  <si>
    <t>Delta Impex Limited</t>
  </si>
  <si>
    <t>INE716Q01019</t>
  </si>
  <si>
    <t>CFEL</t>
  </si>
  <si>
    <t>Confidence Futuristic Energetech Limited </t>
  </si>
  <si>
    <t>INE700F01016</t>
  </si>
  <si>
    <t>SKYBOX</t>
  </si>
  <si>
    <t>SKYBOX INDUSTRIES LIMITED</t>
  </si>
  <si>
    <t>INE980S01017</t>
  </si>
  <si>
    <t>DTLINDIA</t>
  </si>
  <si>
    <t>DTL India Holdings Limited</t>
  </si>
  <si>
    <t>INE348W01019</t>
  </si>
  <si>
    <t>KCLINFRA</t>
  </si>
  <si>
    <t>KCL Infra Projects Limited</t>
  </si>
  <si>
    <t>INE469F01026</t>
  </si>
  <si>
    <t>VEERHEALTH</t>
  </si>
  <si>
    <t>Veerhealth Care Limited</t>
  </si>
  <si>
    <t>INE882C01035</t>
  </si>
  <si>
    <t>PEARLAPT</t>
  </si>
  <si>
    <t>Pearl Apartments Limited</t>
  </si>
  <si>
    <t>INE511W01012</t>
  </si>
  <si>
    <t>MCCL</t>
  </si>
  <si>
    <t>Metro Commercial Company Limited</t>
  </si>
  <si>
    <t>INE946T01016</t>
  </si>
  <si>
    <t>KONARK</t>
  </si>
  <si>
    <t>Konark Commercial Limited</t>
  </si>
  <si>
    <t>INE945T01018</t>
  </si>
  <si>
    <t>MERIT</t>
  </si>
  <si>
    <t>Merit Credit Corporation Limited</t>
  </si>
  <si>
    <t>INE023D01018</t>
  </si>
  <si>
    <t>DISTINPROP</t>
  </si>
  <si>
    <t>Distinctive Properties &amp; Leasing Limted</t>
  </si>
  <si>
    <t>INE715U01013</t>
  </si>
  <si>
    <t>KGNENT</t>
  </si>
  <si>
    <t>KGN Enterprises Limited</t>
  </si>
  <si>
    <t>INE755B01019</t>
  </si>
  <si>
    <t>PINCONLIFE</t>
  </si>
  <si>
    <t>Pincon Lifestyle Limited</t>
  </si>
  <si>
    <t>INE115R01012</t>
  </si>
  <si>
    <t>MNSEL</t>
  </si>
  <si>
    <t>Mcnally Sayaji Engineering Limited</t>
  </si>
  <si>
    <t>INE105E01011</t>
  </si>
  <si>
    <t>BRISK</t>
  </si>
  <si>
    <t>INE750U01010</t>
  </si>
  <si>
    <t>INE808U01016</t>
  </si>
  <si>
    <t>SHINEWELL</t>
  </si>
  <si>
    <t>ADITRI</t>
  </si>
  <si>
    <t>INE636N01016</t>
  </si>
  <si>
    <t>ASHIKA</t>
  </si>
  <si>
    <t>INE094B01013</t>
  </si>
  <si>
    <t>Brisk Services Limited</t>
  </si>
  <si>
    <t>Shinewell Leasing Limited</t>
  </si>
  <si>
    <t>Aditri Industries Limited</t>
  </si>
  <si>
    <t>Ashika Credit Capital Limited</t>
  </si>
  <si>
    <t>CHAMAK</t>
  </si>
  <si>
    <t>Chamak Holdings Limited</t>
  </si>
  <si>
    <t>INE049R01013</t>
  </si>
  <si>
    <t>SPISYS</t>
  </si>
  <si>
    <t>Spisys Limited</t>
  </si>
  <si>
    <t>INE805E01016</t>
  </si>
  <si>
    <t>LLOYDSME</t>
  </si>
  <si>
    <t>Lloyds Metals And Energy Limited</t>
  </si>
  <si>
    <t>INE281B01032</t>
  </si>
  <si>
    <t>AKSCREDITS</t>
  </si>
  <si>
    <t>AKS CREDITS LIMITED</t>
  </si>
  <si>
    <t>ANCIENT</t>
  </si>
  <si>
    <t>Ancient Leasing Finance and Investment Company Limited</t>
  </si>
  <si>
    <t>KGBIL</t>
  </si>
  <si>
    <t>Kiranglobal Business Investment Limited</t>
  </si>
  <si>
    <t>KBCIL</t>
  </si>
  <si>
    <t>Krimy Biscuits and Chemical Industries Limited</t>
  </si>
  <si>
    <t>MASHAAL</t>
  </si>
  <si>
    <t>Mashaal Impex Limited</t>
  </si>
  <si>
    <t>NITUTRADE</t>
  </si>
  <si>
    <t>Nitu Trading Company Limited</t>
  </si>
  <si>
    <t>OJSWI</t>
  </si>
  <si>
    <t>Ojswi Trades Investment And Finance Limited</t>
  </si>
  <si>
    <t>RRCSL</t>
  </si>
  <si>
    <t>R. R. Corporate Securities Limited</t>
  </si>
  <si>
    <t>SUNAGRO</t>
  </si>
  <si>
    <t>Sunrise Agro Products Limited</t>
  </si>
  <si>
    <t>FIBERPLUS</t>
  </si>
  <si>
    <t>Fiber Plus Industries Limited</t>
  </si>
  <si>
    <t>INE971C01010</t>
  </si>
  <si>
    <t>INE124T01010</t>
  </si>
  <si>
    <t>INE764Y01013</t>
  </si>
  <si>
    <t>INE997U01017</t>
  </si>
  <si>
    <t>INE140S01018</t>
  </si>
  <si>
    <t>INE406T01011</t>
  </si>
  <si>
    <t>INE411E01013</t>
  </si>
  <si>
    <t>INE441F01017</t>
  </si>
  <si>
    <t>INE113S01015</t>
  </si>
  <si>
    <t>INE804R01011</t>
  </si>
  <si>
    <t>KUMARFOOD</t>
  </si>
  <si>
    <t>Kumar Food Industries Limited</t>
  </si>
  <si>
    <t>INE500F01010</t>
  </si>
  <si>
    <t>UCIL</t>
  </si>
  <si>
    <t>Unifinz Capital India Limited</t>
  </si>
  <si>
    <t>INE926R01012</t>
  </si>
  <si>
    <t>GENESISFIN</t>
  </si>
  <si>
    <t>Genesis Finance Company Limited</t>
  </si>
  <si>
    <t>INE421K01019</t>
  </si>
  <si>
    <t>KHOOBSURAT</t>
  </si>
  <si>
    <t>Khoobsurat Limited</t>
  </si>
  <si>
    <t>INE731G01027</t>
  </si>
  <si>
    <t>PML</t>
  </si>
  <si>
    <t>Premium Merchants Limited</t>
  </si>
  <si>
    <t>INE536R01019</t>
  </si>
  <si>
    <t>INDIASTUFF</t>
  </si>
  <si>
    <t>India Stuffyarn Limited</t>
  </si>
  <si>
    <t>INE137S01014</t>
  </si>
  <si>
    <t>GOBIND</t>
  </si>
  <si>
    <t>Gobind Sugar Mills Limited</t>
  </si>
  <si>
    <t>INE246E01013</t>
  </si>
  <si>
    <t>AMRIT</t>
  </si>
  <si>
    <t>Amrit India Limited</t>
  </si>
  <si>
    <t>INE791U01014</t>
  </si>
  <si>
    <t>JTLIND</t>
  </si>
  <si>
    <t>JTL Industries Limited</t>
  </si>
  <si>
    <t>INE391J01032</t>
  </si>
  <si>
    <t>Delisting Under Scheme</t>
  </si>
  <si>
    <t>Delisting / Permanent Suspension under Scheme of Arrangement</t>
  </si>
  <si>
    <t>BLS</t>
  </si>
  <si>
    <t>BLS International Services Limited</t>
  </si>
  <si>
    <t>INE153T01027</t>
  </si>
  <si>
    <t>SNSLAB</t>
  </si>
  <si>
    <t>SNS Laboratories Limited</t>
  </si>
  <si>
    <t>INE363S01016</t>
  </si>
  <si>
    <t>Co suspended under scheme of arrangement vide Circular No: MSE/LIST/17135/2025 date: May 06, 2025 &amp; NCLT New Delhi Bench Order dated 22nd August, 2023</t>
  </si>
  <si>
    <t>COTL</t>
  </si>
  <si>
    <t>Commex Technology Limited</t>
  </si>
  <si>
    <t>INE354B01029</t>
  </si>
  <si>
    <t>DEVEXPO</t>
  </si>
  <si>
    <t>Devhari Exports (India) Limited</t>
  </si>
  <si>
    <t>INE553P01018</t>
  </si>
  <si>
    <t>TRANSGLOBE</t>
  </si>
  <si>
    <t>Trans Globe Textiles Limited</t>
  </si>
  <si>
    <t>DHSL</t>
  </si>
  <si>
    <t>DHSL Textiles (India) Limited</t>
  </si>
  <si>
    <t>KAPILRAJ</t>
  </si>
  <si>
    <t>Kapil Raj Finance Limited</t>
  </si>
  <si>
    <t>INE206S01017</t>
  </si>
  <si>
    <t>INE287F01014</t>
  </si>
  <si>
    <t>INE332Q01023</t>
  </si>
  <si>
    <t>Voluntary Delisting ref Cir MSE/LIST/18470/2026 dated : January 14, 2026</t>
  </si>
  <si>
    <t>MEPL</t>
  </si>
  <si>
    <t>MANGALAM ENGINEERING PROJECTS LIMITED</t>
  </si>
  <si>
    <t>INE630M01011</t>
  </si>
  <si>
    <t>Voluntary Delisting of equity shares. Ref Circular No: MSE/LIST/18783/2026</t>
  </si>
  <si>
    <t>RITZ</t>
  </si>
  <si>
    <t>Ritz Mercantile Limited</t>
  </si>
  <si>
    <t>INE092S01011</t>
  </si>
  <si>
    <t xml:space="preserve">Voluntary Delisting of equity shares. Ref Circular No: MSE/LIST/19126/2026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</si>
</sst>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u/>
      <sz val="11"/>
      <color theme="1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1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5" applyNumberFormat="0" applyAlignment="0" applyProtection="0"/>
    <xf numFmtId="0" fontId="11" fillId="6" borderId="6" applyNumberFormat="0" applyAlignment="0" applyProtection="0"/>
    <xf numFmtId="0" fontId="12" fillId="6" borderId="5" applyNumberFormat="0" applyAlignment="0" applyProtection="0"/>
    <xf numFmtId="0" fontId="13" fillId="0" borderId="7" applyNumberFormat="0" applyFill="0" applyAlignment="0" applyProtection="0"/>
    <xf numFmtId="0" fontId="14" fillId="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7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7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7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7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7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7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8" fillId="0" borderId="0" applyNumberFormat="0" applyBorder="0" applyAlignment="0"/>
    <xf numFmtId="0" fontId="3" fillId="0" borderId="0"/>
    <xf numFmtId="0" fontId="3" fillId="0" borderId="0"/>
    <xf numFmtId="0" fontId="19" fillId="0" borderId="0"/>
    <xf numFmtId="0" fontId="3" fillId="8" borderId="9" applyNumberFormat="0" applyFont="0" applyAlignment="0" applyProtection="0"/>
    <xf numFmtId="0" fontId="3" fillId="0" borderId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4" borderId="0" applyNumberFormat="0" applyBorder="0" applyAlignment="0" applyProtection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8" fillId="0" borderId="0" applyNumberFormat="0" applyBorder="0" applyAlignment="0"/>
    <xf numFmtId="0" fontId="3" fillId="0" borderId="0"/>
    <xf numFmtId="0" fontId="3" fillId="0" borderId="0"/>
    <xf numFmtId="0" fontId="21" fillId="0" borderId="0" applyNumberFormat="0" applyFill="0" applyBorder="0">
      <protection locked="0"/>
    </xf>
    <xf numFmtId="0" fontId="3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15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34" applyFont="1" applyBorder="1" applyAlignment="1">
      <alignment horizontal="left" vertical="center"/>
    </xf>
    <xf numFmtId="0" fontId="2" fillId="0" borderId="1" xfId="34" applyFont="1" applyFill="1" applyBorder="1" applyAlignment="1">
      <alignment horizontal="left" vertical="center"/>
    </xf>
  </cellXfs>
  <cellStyles count="141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40" xr:uid="{8252C88D-EFF3-4B42-9ED0-F8AC6E9484CD}"/>
    <cellStyle name="60% - Accent2 2" xfId="41" xr:uid="{C6681EE2-639C-4236-A996-8B6490DC08C3}"/>
    <cellStyle name="60% - Accent3 2" xfId="42" xr:uid="{0AE0D7CE-4326-4F4F-A5F9-35D5362C20C4}"/>
    <cellStyle name="60% - Accent4 2" xfId="43" xr:uid="{F3E8752A-5029-4FA0-952E-566AE97C5C5B}"/>
    <cellStyle name="60% - Accent5 2" xfId="44" xr:uid="{E39DE552-9A4D-425E-8516-BFF96D038BDC}"/>
    <cellStyle name="60% - Accent6 2" xfId="45" xr:uid="{7B9DC845-A3AD-4BA7-B165-0272061070CB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Comma 2" xfId="53" xr:uid="{8EFFFEE4-39FA-4155-8D61-141916367EAE}"/>
    <cellStyle name="Comma 2 2" xfId="73" xr:uid="{A5135BCA-B6E3-45E1-84D4-4D61FE78E8C3}"/>
    <cellStyle name="Comma 2 2 2" xfId="75" xr:uid="{08737133-1B74-4D87-8FBF-86D0A24D919C}"/>
    <cellStyle name="Comma 2 2 2 2" xfId="79" xr:uid="{ACAB5613-CAE0-4A47-A5D7-DA7B22001458}"/>
    <cellStyle name="Comma 2 2 2 2 2" xfId="87" xr:uid="{1802E27A-16AC-4D78-9E06-5D46318388EE}"/>
    <cellStyle name="Comma 2 2 2 2 2 2" xfId="103" xr:uid="{FC0568BD-D866-414F-B00D-0734FCA66320}"/>
    <cellStyle name="Comma 2 2 2 2 2 2 2" xfId="135" xr:uid="{40841C6B-D778-49FF-BEC0-B6737BE25973}"/>
    <cellStyle name="Comma 2 2 2 2 2 3" xfId="119" xr:uid="{4CF554B8-58B8-47ED-8D1E-7BC55A91F1D4}"/>
    <cellStyle name="Comma 2 2 2 2 3" xfId="95" xr:uid="{1C1979E2-CC23-4F9B-9F46-F8EA851258FC}"/>
    <cellStyle name="Comma 2 2 2 2 3 2" xfId="127" xr:uid="{5830626E-021B-416B-B8D0-F43758EA806F}"/>
    <cellStyle name="Comma 2 2 2 2 4" xfId="111" xr:uid="{8B329A03-60B1-480F-A142-324E5E3B1887}"/>
    <cellStyle name="Comma 2 2 2 3" xfId="83" xr:uid="{1445E4B7-360D-4A1D-97C8-79C5994C938E}"/>
    <cellStyle name="Comma 2 2 2 3 2" xfId="99" xr:uid="{4E9A594B-832C-4E7B-946C-25D6E3FB7E51}"/>
    <cellStyle name="Comma 2 2 2 3 2 2" xfId="131" xr:uid="{78A7DE29-599A-4EDF-8936-0916493D014B}"/>
    <cellStyle name="Comma 2 2 2 3 3" xfId="115" xr:uid="{426D5CEB-2CBE-4CEC-AC58-4F33EE94B8EA}"/>
    <cellStyle name="Comma 2 2 2 4" xfId="91" xr:uid="{0473D498-7C37-4FE4-BBF1-67A87B458B00}"/>
    <cellStyle name="Comma 2 2 2 4 2" xfId="123" xr:uid="{9AEF11DB-13D5-409D-A2C9-2F0F74E9D5D9}"/>
    <cellStyle name="Comma 2 2 2 5" xfId="107" xr:uid="{DD0B47D3-26C7-4E32-9A62-F0F6E98B6A4E}"/>
    <cellStyle name="Comma 2 2 3" xfId="77" xr:uid="{BEA5AC29-CC45-40FC-8106-0DBB5018501E}"/>
    <cellStyle name="Comma 2 2 3 2" xfId="85" xr:uid="{31371240-2FBB-461F-B7C5-DBA49D4F4AB8}"/>
    <cellStyle name="Comma 2 2 3 2 2" xfId="101" xr:uid="{654056A4-C21D-465D-A89D-9554B54657DD}"/>
    <cellStyle name="Comma 2 2 3 2 2 2" xfId="133" xr:uid="{F86A5F20-3BD0-46FD-B87B-28247BF8D1F8}"/>
    <cellStyle name="Comma 2 2 3 2 3" xfId="117" xr:uid="{E4A73B51-5479-4289-952E-3F236B8FE6B3}"/>
    <cellStyle name="Comma 2 2 3 3" xfId="93" xr:uid="{37F87657-6CE6-4B37-B90D-41291E55A725}"/>
    <cellStyle name="Comma 2 2 3 3 2" xfId="125" xr:uid="{78041AE9-4E7C-4921-81BF-845CB5092116}"/>
    <cellStyle name="Comma 2 2 3 4" xfId="109" xr:uid="{19825E7A-7356-48FE-9C7C-848E1B761C1A}"/>
    <cellStyle name="Comma 2 2 4" xfId="81" xr:uid="{C8B99D17-4953-4B80-A145-FB73453BA591}"/>
    <cellStyle name="Comma 2 2 4 2" xfId="97" xr:uid="{636D93D9-82E3-4920-84F3-BAEDBBFE1391}"/>
    <cellStyle name="Comma 2 2 4 2 2" xfId="129" xr:uid="{3B907829-1F0B-4CFE-8777-7027B4E4B0C5}"/>
    <cellStyle name="Comma 2 2 4 3" xfId="113" xr:uid="{60D442F6-F9EE-448A-9805-23BDC96129CF}"/>
    <cellStyle name="Comma 2 2 5" xfId="89" xr:uid="{71AB93F0-8884-41DD-820F-6173E502776D}"/>
    <cellStyle name="Comma 2 2 5 2" xfId="121" xr:uid="{118CD882-AD2C-4B94-A7BA-C73EA6C12C6B}"/>
    <cellStyle name="Comma 2 2 6" xfId="105" xr:uid="{32FC78B0-B0EB-40F2-BD59-DD3AAB29C00A}"/>
    <cellStyle name="Comma 2 3" xfId="74" xr:uid="{88134D92-8378-44D0-888D-EBF7C200722F}"/>
    <cellStyle name="Comma 2 3 2" xfId="78" xr:uid="{8FC0D1A5-B005-4A1E-B856-CDEC5C36D18F}"/>
    <cellStyle name="Comma 2 3 2 2" xfId="86" xr:uid="{7AF249F5-D284-47B8-8314-D18BBA6C093E}"/>
    <cellStyle name="Comma 2 3 2 2 2" xfId="102" xr:uid="{CEB66EAE-6A4B-4431-B5AD-4C0AE6521827}"/>
    <cellStyle name="Comma 2 3 2 2 2 2" xfId="134" xr:uid="{59931191-2EEC-4E09-96E9-D97D5F08BF92}"/>
    <cellStyle name="Comma 2 3 2 2 3" xfId="118" xr:uid="{451D4016-3F42-40E3-8D87-027F01BF4E93}"/>
    <cellStyle name="Comma 2 3 2 3" xfId="94" xr:uid="{4B9241CC-9D34-4711-8C0F-37D1FCD6B880}"/>
    <cellStyle name="Comma 2 3 2 3 2" xfId="126" xr:uid="{7A6EFA03-2820-4E7F-80A6-C6E89126A046}"/>
    <cellStyle name="Comma 2 3 2 4" xfId="110" xr:uid="{7A7CAF21-05AE-4C80-AE87-19D5C5D5F75C}"/>
    <cellStyle name="Comma 2 3 3" xfId="82" xr:uid="{79519CDF-B686-496D-BFAC-54854CB67DD3}"/>
    <cellStyle name="Comma 2 3 3 2" xfId="98" xr:uid="{9D79DBCF-E243-467C-B829-DA65FEDEA1BE}"/>
    <cellStyle name="Comma 2 3 3 2 2" xfId="130" xr:uid="{E8A0D047-31EB-4FA9-A40F-DE215E3CFD86}"/>
    <cellStyle name="Comma 2 3 3 3" xfId="114" xr:uid="{D74111FD-1203-4B0B-98F7-443889CBB14D}"/>
    <cellStyle name="Comma 2 3 4" xfId="90" xr:uid="{67A9F539-E717-44B6-BB71-34918261DF94}"/>
    <cellStyle name="Comma 2 3 4 2" xfId="122" xr:uid="{1FF24D4E-79DF-490D-9CA0-67F10570039E}"/>
    <cellStyle name="Comma 2 3 5" xfId="106" xr:uid="{73F83792-20B0-4241-A7B0-3BB17BA79747}"/>
    <cellStyle name="Comma 2 4" xfId="76" xr:uid="{583C271B-2B72-4477-950E-78581FAAE787}"/>
    <cellStyle name="Comma 2 4 2" xfId="84" xr:uid="{9A636F53-86A1-44E5-BA97-00F2014381C3}"/>
    <cellStyle name="Comma 2 4 2 2" xfId="100" xr:uid="{5EF63702-D1D4-43BC-BECF-017D7A773F13}"/>
    <cellStyle name="Comma 2 4 2 2 2" xfId="132" xr:uid="{84C2C57A-A4DE-4342-AFED-AF21180DEA8A}"/>
    <cellStyle name="Comma 2 4 2 3" xfId="116" xr:uid="{0C5A0B89-A153-40D5-9B5C-B0C294D8F93E}"/>
    <cellStyle name="Comma 2 4 3" xfId="92" xr:uid="{992D6E6C-ACFD-4E8A-9F86-21A39B075588}"/>
    <cellStyle name="Comma 2 4 3 2" xfId="124" xr:uid="{41479F32-368B-4D10-BB69-FB8F813020BF}"/>
    <cellStyle name="Comma 2 4 4" xfId="108" xr:uid="{1472D87A-11A6-4534-951F-44659A6CAB49}"/>
    <cellStyle name="Comma 2 5" xfId="80" xr:uid="{3AFBA8EA-9F7F-4C06-A67D-F82B963850C1}"/>
    <cellStyle name="Comma 2 5 2" xfId="96" xr:uid="{48C509A8-77AE-4235-B9BA-5A82B59E4B9D}"/>
    <cellStyle name="Comma 2 5 2 2" xfId="128" xr:uid="{4B1A6570-62B5-4D49-AC85-B584D328E9C6}"/>
    <cellStyle name="Comma 2 5 3" xfId="112" xr:uid="{7A7EBA96-60BB-4B52-AA7D-49BD390C56FF}"/>
    <cellStyle name="Comma 2 6" xfId="88" xr:uid="{DE0B68B5-21E9-41BC-868E-BB2FFD10E5D8}"/>
    <cellStyle name="Comma 2 6 2" xfId="120" xr:uid="{990E935A-DCAD-453C-BA09-475B2B25241A}"/>
    <cellStyle name="Comma 2 7" xfId="104" xr:uid="{458E545C-B4D1-456F-B325-7F92104B3870}"/>
    <cellStyle name="Explanatory Text" xfId="14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139" xr:uid="{A1603552-E3AD-4F18-A93A-3586FC4DD1D8}"/>
    <cellStyle name="Input" xfId="8" builtinId="20" customBuiltin="1"/>
    <cellStyle name="Linked Cell" xfId="11" builtinId="24" customBuiltin="1"/>
    <cellStyle name="Neutral 2" xfId="61" xr:uid="{F53F1E58-8EA3-4ACF-9514-28CF3865868A}"/>
    <cellStyle name="Normal" xfId="0" builtinId="0"/>
    <cellStyle name="Normal 10" xfId="57" xr:uid="{641915F6-0AC0-4B83-B6F6-AE323EE51075}"/>
    <cellStyle name="Normal 10 2" xfId="47" xr:uid="{F67FD637-EB0F-4C9A-820B-01BF08FBEA7A}"/>
    <cellStyle name="Normal 11" xfId="56" xr:uid="{509FD03B-5EA3-40FE-BFA9-261DB77E0A5E}"/>
    <cellStyle name="Normal 11 2" xfId="46" xr:uid="{52368100-53C5-46C4-A3BC-2DA086B19620}"/>
    <cellStyle name="Normal 12" xfId="67" xr:uid="{88E391C7-7C4A-4067-891A-038284776E01}"/>
    <cellStyle name="Normal 12 2" xfId="71" xr:uid="{974E9FD1-4C95-463E-9C47-197491717EC1}"/>
    <cellStyle name="Normal 13" xfId="68" xr:uid="{CA30FDA4-5FB3-4596-B29E-E9E8C7883E21}"/>
    <cellStyle name="Normal 13 2" xfId="72" xr:uid="{D45E1BC8-86B1-4735-9680-B324C393C9A4}"/>
    <cellStyle name="Normal 14" xfId="136" xr:uid="{35A14DDC-5D7D-4ABD-8309-614654E9A5AB}"/>
    <cellStyle name="Normal 15" xfId="36" xr:uid="{917BDE67-9F0D-4B3D-B19F-F6CEB554BA17}"/>
    <cellStyle name="Normal 16" xfId="137" xr:uid="{817647C0-B569-42F7-A623-E9FB9399008A}"/>
    <cellStyle name="Normal 17" xfId="138" xr:uid="{4F98B10C-32E1-45EC-A8C9-688B4AC48BAA}"/>
    <cellStyle name="Normal 18" xfId="140" xr:uid="{FF68A28D-2294-4D11-A809-129BDD70E95F}"/>
    <cellStyle name="Normal 19" xfId="34" xr:uid="{679E1F8B-DC25-49C3-98D4-684280C3977C}"/>
    <cellStyle name="Normal 2" xfId="35" xr:uid="{CACAD506-0703-4157-946C-0CB03F628C86}"/>
    <cellStyle name="Normal 2 2" xfId="55" xr:uid="{1EB7A502-8DC0-45A4-99E3-64BA81079FE8}"/>
    <cellStyle name="Normal 2 3" xfId="62" xr:uid="{52EBEB04-0BB0-4556-83EB-EC7A26F91A48}"/>
    <cellStyle name="Normal 3" xfId="37" xr:uid="{27A7DF15-89F6-4D38-A169-6AF7FC3F1DB1}"/>
    <cellStyle name="Normal 3 2" xfId="63" xr:uid="{6C53CDCA-1BD2-4FB8-8837-C21630BD28B0}"/>
    <cellStyle name="Normal 3 3" xfId="69" xr:uid="{2AAF8645-C5A7-43D3-906C-84AE8674E390}"/>
    <cellStyle name="Normal 3 3 2" xfId="70" xr:uid="{55B1A962-3805-4304-8B15-2856CBE363A4}"/>
    <cellStyle name="Normal 4" xfId="64" xr:uid="{85F78CB5-6D86-4EF2-AC52-621F0ED11B88}"/>
    <cellStyle name="Normal 4 2" xfId="54" xr:uid="{3EB6100B-F6A7-467D-A7BF-14324C7B0841}"/>
    <cellStyle name="Normal 4 3" xfId="66" xr:uid="{DF68D1FE-B794-4C50-B55F-8E42B427F5E4}"/>
    <cellStyle name="Normal 5" xfId="65" xr:uid="{87022249-AC9F-4937-9843-2CBCCDA90BA8}"/>
    <cellStyle name="Normal 5 2" xfId="52" xr:uid="{1321AF1B-48B5-4363-BB5F-957DD44DEAEB}"/>
    <cellStyle name="Normal 6" xfId="39" xr:uid="{CD4DC0E0-1DC0-4A7B-8CF5-CEB2D6F6DFD5}"/>
    <cellStyle name="Normal 6 2" xfId="51" xr:uid="{A32DEC8E-7E5A-42C8-AC11-0F7530D5B7D3}"/>
    <cellStyle name="Normal 7" xfId="60" xr:uid="{97950830-A0CC-48DD-A74D-ABBD31E56636}"/>
    <cellStyle name="Normal 7 2" xfId="50" xr:uid="{BF74D0BF-1D92-4E80-9ECD-4BFF6A72CDF1}"/>
    <cellStyle name="Normal 8" xfId="59" xr:uid="{00A3426A-DFA4-4AF3-AED1-B358FD2DDC22}"/>
    <cellStyle name="Normal 8 2" xfId="49" xr:uid="{6A4FF13A-0692-48BC-BA9A-EB3B333E8D53}"/>
    <cellStyle name="Normal 9" xfId="58" xr:uid="{F05A78E3-4253-4F5B-A2D3-94211A9D2868}"/>
    <cellStyle name="Normal 9 2" xfId="48" xr:uid="{A7C9A41D-D033-4FA2-BCFB-F8087EC5F709}"/>
    <cellStyle name="Note 2" xfId="38" xr:uid="{03975382-ACDE-4065-B902-DA94E5662277}"/>
    <cellStyle name="Output" xfId="9" builtinId="21" customBuiltin="1"/>
    <cellStyle name="Title" xfId="1" builtinId="15" customBuiltin="1"/>
    <cellStyle name="Total" xfId="15" builtinId="25" customBuiltin="1"/>
    <cellStyle name="Warning Text" xfId="13" builtinId="11" customBuiltin="1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"/>
  <sheetViews>
    <sheetView tabSelected="1" workbookViewId="0">
      <pane ySplit="1" topLeftCell="A56" activePane="bottomLeft" state="frozen"/>
      <selection pane="bottomLeft" activeCell="A76" sqref="A76"/>
    </sheetView>
  </sheetViews>
  <sheetFormatPr defaultRowHeight="15" x14ac:dyDescent="0.25"/>
  <cols>
    <col min="1" max="1" width="6.28515625" bestFit="1" customWidth="1"/>
    <col min="2" max="2" width="13.140625" bestFit="1" customWidth="1"/>
    <col min="3" max="3" width="53.7109375" bestFit="1" customWidth="1"/>
    <col min="4" max="4" width="14" bestFit="1" customWidth="1"/>
    <col min="5" max="5" width="13.5703125" bestFit="1" customWidth="1"/>
    <col min="6" max="6" width="145.71093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>
        <v>1</v>
      </c>
      <c r="B2" s="3" t="s">
        <v>6</v>
      </c>
      <c r="C2" s="3" t="s">
        <v>7</v>
      </c>
      <c r="D2" s="3" t="s">
        <v>8</v>
      </c>
      <c r="E2" s="4">
        <v>41781</v>
      </c>
      <c r="F2" s="3" t="s">
        <v>9</v>
      </c>
    </row>
    <row r="3" spans="1:6" x14ac:dyDescent="0.25">
      <c r="A3" s="3">
        <f>+A2+1</f>
        <v>2</v>
      </c>
      <c r="B3" s="4" t="s">
        <v>10</v>
      </c>
      <c r="C3" s="4" t="s">
        <v>11</v>
      </c>
      <c r="D3" s="4" t="s">
        <v>12</v>
      </c>
      <c r="E3" s="4">
        <v>41810</v>
      </c>
      <c r="F3" s="4" t="s">
        <v>9</v>
      </c>
    </row>
    <row r="4" spans="1:6" x14ac:dyDescent="0.25">
      <c r="A4" s="3">
        <f t="shared" ref="A4:A67" si="0">+A3+1</f>
        <v>3</v>
      </c>
      <c r="B4" s="4" t="s">
        <v>13</v>
      </c>
      <c r="C4" s="4" t="s">
        <v>14</v>
      </c>
      <c r="D4" s="4" t="s">
        <v>15</v>
      </c>
      <c r="E4" s="4">
        <v>41828</v>
      </c>
      <c r="F4" s="4" t="s">
        <v>9</v>
      </c>
    </row>
    <row r="5" spans="1:6" x14ac:dyDescent="0.25">
      <c r="A5" s="3">
        <f t="shared" si="0"/>
        <v>4</v>
      </c>
      <c r="B5" s="4" t="s">
        <v>16</v>
      </c>
      <c r="C5" s="4" t="s">
        <v>17</v>
      </c>
      <c r="D5" s="4" t="s">
        <v>18</v>
      </c>
      <c r="E5" s="4">
        <v>42083</v>
      </c>
      <c r="F5" s="4" t="s">
        <v>9</v>
      </c>
    </row>
    <row r="6" spans="1:6" x14ac:dyDescent="0.25">
      <c r="A6" s="3">
        <f t="shared" si="0"/>
        <v>5</v>
      </c>
      <c r="B6" s="4" t="s">
        <v>19</v>
      </c>
      <c r="C6" s="4" t="s">
        <v>20</v>
      </c>
      <c r="D6" s="4" t="s">
        <v>21</v>
      </c>
      <c r="E6" s="4">
        <v>42233</v>
      </c>
      <c r="F6" s="4" t="s">
        <v>9</v>
      </c>
    </row>
    <row r="7" spans="1:6" x14ac:dyDescent="0.25">
      <c r="A7" s="3">
        <f t="shared" si="0"/>
        <v>6</v>
      </c>
      <c r="B7" s="4" t="s">
        <v>22</v>
      </c>
      <c r="C7" s="4" t="s">
        <v>23</v>
      </c>
      <c r="D7" s="4" t="s">
        <v>24</v>
      </c>
      <c r="E7" s="4">
        <v>42851</v>
      </c>
      <c r="F7" s="4" t="s">
        <v>9</v>
      </c>
    </row>
    <row r="8" spans="1:6" x14ac:dyDescent="0.25">
      <c r="A8" s="3">
        <f t="shared" si="0"/>
        <v>7</v>
      </c>
      <c r="B8" s="4" t="s">
        <v>25</v>
      </c>
      <c r="C8" s="4" t="s">
        <v>26</v>
      </c>
      <c r="D8" s="4" t="s">
        <v>27</v>
      </c>
      <c r="E8" s="4">
        <v>42902</v>
      </c>
      <c r="F8" s="4" t="s">
        <v>9</v>
      </c>
    </row>
    <row r="9" spans="1:6" x14ac:dyDescent="0.25">
      <c r="A9" s="3">
        <f t="shared" si="0"/>
        <v>8</v>
      </c>
      <c r="B9" s="4" t="s">
        <v>28</v>
      </c>
      <c r="C9" s="4" t="s">
        <v>29</v>
      </c>
      <c r="D9" s="4" t="s">
        <v>30</v>
      </c>
      <c r="E9" s="4">
        <v>43202</v>
      </c>
      <c r="F9" s="4" t="s">
        <v>9</v>
      </c>
    </row>
    <row r="10" spans="1:6" x14ac:dyDescent="0.25">
      <c r="A10" s="3">
        <f t="shared" si="0"/>
        <v>9</v>
      </c>
      <c r="B10" s="4" t="s">
        <v>31</v>
      </c>
      <c r="C10" s="4" t="s">
        <v>32</v>
      </c>
      <c r="D10" s="4" t="s">
        <v>33</v>
      </c>
      <c r="E10" s="4">
        <v>43179</v>
      </c>
      <c r="F10" s="4" t="s">
        <v>9</v>
      </c>
    </row>
    <row r="11" spans="1:6" x14ac:dyDescent="0.25">
      <c r="A11" s="3">
        <f t="shared" si="0"/>
        <v>10</v>
      </c>
      <c r="B11" s="4" t="s">
        <v>34</v>
      </c>
      <c r="C11" s="4" t="s">
        <v>35</v>
      </c>
      <c r="D11" s="4" t="s">
        <v>36</v>
      </c>
      <c r="E11" s="4">
        <v>43353</v>
      </c>
      <c r="F11" s="4" t="s">
        <v>9</v>
      </c>
    </row>
    <row r="12" spans="1:6" x14ac:dyDescent="0.25">
      <c r="A12" s="3">
        <f t="shared" si="0"/>
        <v>11</v>
      </c>
      <c r="B12" s="4" t="s">
        <v>37</v>
      </c>
      <c r="C12" s="4" t="s">
        <v>38</v>
      </c>
      <c r="D12" s="4" t="s">
        <v>39</v>
      </c>
      <c r="E12" s="4">
        <v>43383</v>
      </c>
      <c r="F12" s="4" t="s">
        <v>9</v>
      </c>
    </row>
    <row r="13" spans="1:6" x14ac:dyDescent="0.25">
      <c r="A13" s="3">
        <f t="shared" si="0"/>
        <v>12</v>
      </c>
      <c r="B13" s="4" t="s">
        <v>40</v>
      </c>
      <c r="C13" s="4" t="s">
        <v>41</v>
      </c>
      <c r="D13" s="4" t="s">
        <v>42</v>
      </c>
      <c r="E13" s="4">
        <v>43391</v>
      </c>
      <c r="F13" s="4" t="s">
        <v>9</v>
      </c>
    </row>
    <row r="14" spans="1:6" x14ac:dyDescent="0.25">
      <c r="A14" s="3">
        <f t="shared" si="0"/>
        <v>13</v>
      </c>
      <c r="B14" s="4" t="s">
        <v>43</v>
      </c>
      <c r="C14" s="4" t="s">
        <v>44</v>
      </c>
      <c r="D14" s="4" t="s">
        <v>45</v>
      </c>
      <c r="E14" s="4">
        <v>43294</v>
      </c>
      <c r="F14" s="4" t="s">
        <v>46</v>
      </c>
    </row>
    <row r="15" spans="1:6" x14ac:dyDescent="0.25">
      <c r="A15" s="3">
        <f t="shared" si="0"/>
        <v>14</v>
      </c>
      <c r="B15" s="4" t="s">
        <v>47</v>
      </c>
      <c r="C15" s="4" t="s">
        <v>48</v>
      </c>
      <c r="D15" s="4" t="s">
        <v>49</v>
      </c>
      <c r="E15" s="4">
        <v>43294</v>
      </c>
      <c r="F15" s="4" t="s">
        <v>46</v>
      </c>
    </row>
    <row r="16" spans="1:6" x14ac:dyDescent="0.25">
      <c r="A16" s="3">
        <f t="shared" si="0"/>
        <v>15</v>
      </c>
      <c r="B16" s="4" t="s">
        <v>50</v>
      </c>
      <c r="C16" s="4" t="s">
        <v>51</v>
      </c>
      <c r="D16" s="4" t="s">
        <v>52</v>
      </c>
      <c r="E16" s="4">
        <v>43294</v>
      </c>
      <c r="F16" s="4" t="s">
        <v>46</v>
      </c>
    </row>
    <row r="17" spans="1:6" x14ac:dyDescent="0.25">
      <c r="A17" s="3">
        <f t="shared" si="0"/>
        <v>16</v>
      </c>
      <c r="B17" s="4" t="s">
        <v>53</v>
      </c>
      <c r="C17" s="4" t="s">
        <v>54</v>
      </c>
      <c r="D17" s="4" t="s">
        <v>55</v>
      </c>
      <c r="E17" s="4">
        <v>43294</v>
      </c>
      <c r="F17" s="4" t="s">
        <v>46</v>
      </c>
    </row>
    <row r="18" spans="1:6" x14ac:dyDescent="0.25">
      <c r="A18" s="3">
        <f t="shared" si="0"/>
        <v>17</v>
      </c>
      <c r="B18" s="4" t="s">
        <v>56</v>
      </c>
      <c r="C18" s="4" t="s">
        <v>57</v>
      </c>
      <c r="D18" s="4" t="s">
        <v>58</v>
      </c>
      <c r="E18" s="4">
        <v>43294</v>
      </c>
      <c r="F18" s="4" t="s">
        <v>46</v>
      </c>
    </row>
    <row r="19" spans="1:6" x14ac:dyDescent="0.25">
      <c r="A19" s="3">
        <f t="shared" si="0"/>
        <v>18</v>
      </c>
      <c r="B19" s="4" t="s">
        <v>59</v>
      </c>
      <c r="C19" s="4" t="s">
        <v>60</v>
      </c>
      <c r="D19" s="4" t="s">
        <v>61</v>
      </c>
      <c r="E19" s="4">
        <v>43577</v>
      </c>
      <c r="F19" s="4" t="s">
        <v>9</v>
      </c>
    </row>
    <row r="20" spans="1:6" x14ac:dyDescent="0.25">
      <c r="A20" s="3">
        <f t="shared" si="0"/>
        <v>19</v>
      </c>
      <c r="B20" s="4" t="s">
        <v>62</v>
      </c>
      <c r="C20" s="4" t="s">
        <v>63</v>
      </c>
      <c r="D20" s="4" t="s">
        <v>64</v>
      </c>
      <c r="E20" s="4">
        <v>43577</v>
      </c>
      <c r="F20" s="4" t="s">
        <v>9</v>
      </c>
    </row>
    <row r="21" spans="1:6" x14ac:dyDescent="0.25">
      <c r="A21" s="3">
        <f t="shared" si="0"/>
        <v>20</v>
      </c>
      <c r="B21" s="4" t="s">
        <v>65</v>
      </c>
      <c r="C21" s="4" t="s">
        <v>66</v>
      </c>
      <c r="D21" s="4" t="s">
        <v>67</v>
      </c>
      <c r="E21" s="4">
        <v>43760</v>
      </c>
      <c r="F21" s="4" t="s">
        <v>9</v>
      </c>
    </row>
    <row r="22" spans="1:6" x14ac:dyDescent="0.25">
      <c r="A22" s="3">
        <f t="shared" si="0"/>
        <v>21</v>
      </c>
      <c r="B22" s="4" t="s">
        <v>68</v>
      </c>
      <c r="C22" s="4" t="s">
        <v>69</v>
      </c>
      <c r="D22" s="4" t="s">
        <v>70</v>
      </c>
      <c r="E22" s="4">
        <v>43978</v>
      </c>
      <c r="F22" s="4" t="s">
        <v>9</v>
      </c>
    </row>
    <row r="23" spans="1:6" x14ac:dyDescent="0.25">
      <c r="A23" s="3">
        <f t="shared" si="0"/>
        <v>22</v>
      </c>
      <c r="B23" s="4" t="s">
        <v>71</v>
      </c>
      <c r="C23" s="4" t="s">
        <v>72</v>
      </c>
      <c r="D23" s="4" t="s">
        <v>73</v>
      </c>
      <c r="E23" s="4">
        <v>44098</v>
      </c>
      <c r="F23" s="4" t="s">
        <v>9</v>
      </c>
    </row>
    <row r="24" spans="1:6" x14ac:dyDescent="0.25">
      <c r="A24" s="3">
        <f t="shared" si="0"/>
        <v>23</v>
      </c>
      <c r="B24" s="3" t="s">
        <v>74</v>
      </c>
      <c r="C24" s="4" t="s">
        <v>75</v>
      </c>
      <c r="D24" s="4" t="s">
        <v>76</v>
      </c>
      <c r="E24" s="4">
        <v>44187</v>
      </c>
      <c r="F24" s="4" t="s">
        <v>9</v>
      </c>
    </row>
    <row r="25" spans="1:6" x14ac:dyDescent="0.25">
      <c r="A25" s="3">
        <f t="shared" si="0"/>
        <v>24</v>
      </c>
      <c r="B25" s="3" t="s">
        <v>77</v>
      </c>
      <c r="C25" s="3" t="s">
        <v>78</v>
      </c>
      <c r="D25" s="3" t="s">
        <v>79</v>
      </c>
      <c r="E25" s="4">
        <v>44298</v>
      </c>
      <c r="F25" s="4" t="s">
        <v>9</v>
      </c>
    </row>
    <row r="26" spans="1:6" x14ac:dyDescent="0.25">
      <c r="A26" s="3">
        <f t="shared" si="0"/>
        <v>25</v>
      </c>
      <c r="B26" s="3" t="s">
        <v>80</v>
      </c>
      <c r="C26" s="3" t="s">
        <v>81</v>
      </c>
      <c r="D26" s="3" t="s">
        <v>82</v>
      </c>
      <c r="E26" s="4">
        <v>44302</v>
      </c>
      <c r="F26" s="4" t="s">
        <v>9</v>
      </c>
    </row>
    <row r="27" spans="1:6" x14ac:dyDescent="0.25">
      <c r="A27" s="3">
        <f t="shared" si="0"/>
        <v>26</v>
      </c>
      <c r="B27" s="3" t="s">
        <v>83</v>
      </c>
      <c r="C27" s="3" t="s">
        <v>84</v>
      </c>
      <c r="D27" s="3" t="s">
        <v>85</v>
      </c>
      <c r="E27" s="4">
        <v>44308</v>
      </c>
      <c r="F27" s="4" t="s">
        <v>9</v>
      </c>
    </row>
    <row r="28" spans="1:6" x14ac:dyDescent="0.25">
      <c r="A28" s="3">
        <f t="shared" si="0"/>
        <v>27</v>
      </c>
      <c r="B28" s="3" t="s">
        <v>86</v>
      </c>
      <c r="C28" s="3" t="s">
        <v>87</v>
      </c>
      <c r="D28" s="3" t="s">
        <v>88</v>
      </c>
      <c r="E28" s="4">
        <v>44434</v>
      </c>
      <c r="F28" s="4" t="s">
        <v>9</v>
      </c>
    </row>
    <row r="29" spans="1:6" x14ac:dyDescent="0.25">
      <c r="A29" s="3">
        <f t="shared" si="0"/>
        <v>28</v>
      </c>
      <c r="B29" s="3" t="s">
        <v>89</v>
      </c>
      <c r="C29" s="3" t="s">
        <v>90</v>
      </c>
      <c r="D29" s="3" t="s">
        <v>91</v>
      </c>
      <c r="E29" s="4">
        <v>44523</v>
      </c>
      <c r="F29" s="4" t="s">
        <v>9</v>
      </c>
    </row>
    <row r="30" spans="1:6" x14ac:dyDescent="0.25">
      <c r="A30" s="3">
        <f t="shared" si="0"/>
        <v>29</v>
      </c>
      <c r="B30" s="3" t="s">
        <v>92</v>
      </c>
      <c r="C30" s="3" t="s">
        <v>93</v>
      </c>
      <c r="D30" s="3" t="s">
        <v>94</v>
      </c>
      <c r="E30" s="4">
        <v>44596</v>
      </c>
      <c r="F30" s="4" t="s">
        <v>9</v>
      </c>
    </row>
    <row r="31" spans="1:6" x14ac:dyDescent="0.25">
      <c r="A31" s="3">
        <f t="shared" si="0"/>
        <v>30</v>
      </c>
      <c r="B31" s="3" t="s">
        <v>95</v>
      </c>
      <c r="C31" s="3" t="s">
        <v>96</v>
      </c>
      <c r="D31" s="3" t="s">
        <v>97</v>
      </c>
      <c r="E31" s="4">
        <v>44635</v>
      </c>
      <c r="F31" s="4" t="s">
        <v>9</v>
      </c>
    </row>
    <row r="32" spans="1:6" x14ac:dyDescent="0.25">
      <c r="A32" s="3">
        <f t="shared" si="0"/>
        <v>31</v>
      </c>
      <c r="B32" s="3" t="s">
        <v>98</v>
      </c>
      <c r="C32" s="3" t="s">
        <v>99</v>
      </c>
      <c r="D32" s="3" t="s">
        <v>100</v>
      </c>
      <c r="E32" s="4">
        <v>44655</v>
      </c>
      <c r="F32" s="4" t="s">
        <v>9</v>
      </c>
    </row>
    <row r="33" spans="1:6" x14ac:dyDescent="0.25">
      <c r="A33" s="3">
        <f t="shared" si="0"/>
        <v>32</v>
      </c>
      <c r="B33" s="3" t="s">
        <v>101</v>
      </c>
      <c r="C33" s="3" t="s">
        <v>102</v>
      </c>
      <c r="D33" s="3" t="s">
        <v>103</v>
      </c>
      <c r="E33" s="4">
        <v>44697</v>
      </c>
      <c r="F33" s="4" t="s">
        <v>9</v>
      </c>
    </row>
    <row r="34" spans="1:6" x14ac:dyDescent="0.25">
      <c r="A34" s="3">
        <f t="shared" si="0"/>
        <v>33</v>
      </c>
      <c r="B34" s="3" t="s">
        <v>104</v>
      </c>
      <c r="C34" s="3" t="s">
        <v>105</v>
      </c>
      <c r="D34" s="3" t="s">
        <v>106</v>
      </c>
      <c r="E34" s="4">
        <v>44719</v>
      </c>
      <c r="F34" s="4" t="s">
        <v>9</v>
      </c>
    </row>
    <row r="35" spans="1:6" x14ac:dyDescent="0.25">
      <c r="A35" s="3">
        <f t="shared" si="0"/>
        <v>34</v>
      </c>
      <c r="B35" s="3" t="s">
        <v>107</v>
      </c>
      <c r="C35" s="3" t="s">
        <v>108</v>
      </c>
      <c r="D35" s="3" t="s">
        <v>109</v>
      </c>
      <c r="E35" s="4">
        <v>44721</v>
      </c>
      <c r="F35" s="4" t="s">
        <v>9</v>
      </c>
    </row>
    <row r="36" spans="1:6" x14ac:dyDescent="0.25">
      <c r="A36" s="3">
        <f t="shared" si="0"/>
        <v>35</v>
      </c>
      <c r="B36" s="3" t="s">
        <v>110</v>
      </c>
      <c r="C36" s="3" t="s">
        <v>111</v>
      </c>
      <c r="D36" s="3" t="s">
        <v>112</v>
      </c>
      <c r="E36" s="4">
        <v>44747</v>
      </c>
      <c r="F36" s="4" t="s">
        <v>9</v>
      </c>
    </row>
    <row r="37" spans="1:6" x14ac:dyDescent="0.25">
      <c r="A37" s="3">
        <f t="shared" si="0"/>
        <v>36</v>
      </c>
      <c r="B37" s="3" t="s">
        <v>113</v>
      </c>
      <c r="C37" s="3" t="s">
        <v>114</v>
      </c>
      <c r="D37" s="3" t="s">
        <v>115</v>
      </c>
      <c r="E37" s="4">
        <v>44944</v>
      </c>
      <c r="F37" s="4" t="s">
        <v>9</v>
      </c>
    </row>
    <row r="38" spans="1:6" x14ac:dyDescent="0.25">
      <c r="A38" s="3">
        <f t="shared" si="0"/>
        <v>37</v>
      </c>
      <c r="B38" s="3" t="s">
        <v>116</v>
      </c>
      <c r="C38" s="3" t="s">
        <v>117</v>
      </c>
      <c r="D38" s="3" t="s">
        <v>118</v>
      </c>
      <c r="E38" s="4">
        <v>45000</v>
      </c>
      <c r="F38" s="4" t="s">
        <v>46</v>
      </c>
    </row>
    <row r="39" spans="1:6" x14ac:dyDescent="0.25">
      <c r="A39" s="3">
        <f t="shared" si="0"/>
        <v>38</v>
      </c>
      <c r="B39" s="3" t="s">
        <v>119</v>
      </c>
      <c r="C39" s="3" t="s">
        <v>120</v>
      </c>
      <c r="D39" s="3" t="s">
        <v>121</v>
      </c>
      <c r="E39" s="4">
        <v>45000</v>
      </c>
      <c r="F39" s="4" t="s">
        <v>46</v>
      </c>
    </row>
    <row r="40" spans="1:6" x14ac:dyDescent="0.25">
      <c r="A40" s="3">
        <f t="shared" si="0"/>
        <v>39</v>
      </c>
      <c r="B40" s="3" t="s">
        <v>122</v>
      </c>
      <c r="C40" s="3" t="s">
        <v>123</v>
      </c>
      <c r="D40" s="3" t="s">
        <v>124</v>
      </c>
      <c r="E40" s="4">
        <v>45036</v>
      </c>
      <c r="F40" s="4" t="s">
        <v>46</v>
      </c>
    </row>
    <row r="41" spans="1:6" x14ac:dyDescent="0.25">
      <c r="A41" s="3">
        <f t="shared" si="0"/>
        <v>40</v>
      </c>
      <c r="B41" s="3" t="s">
        <v>125</v>
      </c>
      <c r="C41" s="3" t="s">
        <v>133</v>
      </c>
      <c r="D41" s="3" t="s">
        <v>126</v>
      </c>
      <c r="E41" s="4">
        <v>45062</v>
      </c>
      <c r="F41" s="4" t="s">
        <v>9</v>
      </c>
    </row>
    <row r="42" spans="1:6" x14ac:dyDescent="0.25">
      <c r="A42" s="3">
        <f t="shared" si="0"/>
        <v>41</v>
      </c>
      <c r="B42" s="3" t="s">
        <v>128</v>
      </c>
      <c r="C42" s="3" t="s">
        <v>134</v>
      </c>
      <c r="D42" s="3" t="s">
        <v>127</v>
      </c>
      <c r="E42" s="4">
        <v>45062</v>
      </c>
      <c r="F42" s="4" t="s">
        <v>9</v>
      </c>
    </row>
    <row r="43" spans="1:6" x14ac:dyDescent="0.25">
      <c r="A43" s="3">
        <f t="shared" si="0"/>
        <v>42</v>
      </c>
      <c r="B43" s="2" t="s">
        <v>129</v>
      </c>
      <c r="C43" s="2" t="s">
        <v>135</v>
      </c>
      <c r="D43" s="2" t="s">
        <v>130</v>
      </c>
      <c r="E43" s="4">
        <v>45098</v>
      </c>
      <c r="F43" s="4" t="s">
        <v>46</v>
      </c>
    </row>
    <row r="44" spans="1:6" x14ac:dyDescent="0.25">
      <c r="A44" s="3">
        <f t="shared" si="0"/>
        <v>43</v>
      </c>
      <c r="B44" s="3" t="s">
        <v>131</v>
      </c>
      <c r="C44" s="3" t="s">
        <v>136</v>
      </c>
      <c r="D44" s="2" t="s">
        <v>132</v>
      </c>
      <c r="E44" s="4">
        <v>45203</v>
      </c>
      <c r="F44" s="4" t="s">
        <v>9</v>
      </c>
    </row>
    <row r="45" spans="1:6" x14ac:dyDescent="0.25">
      <c r="A45" s="3">
        <f t="shared" si="0"/>
        <v>44</v>
      </c>
      <c r="B45" s="2" t="s">
        <v>191</v>
      </c>
      <c r="C45" s="2" t="s">
        <v>192</v>
      </c>
      <c r="D45" s="2" t="s">
        <v>193</v>
      </c>
      <c r="E45" s="4">
        <v>45239</v>
      </c>
      <c r="F45" s="3" t="s">
        <v>203</v>
      </c>
    </row>
    <row r="46" spans="1:6" x14ac:dyDescent="0.25">
      <c r="A46" s="3">
        <f t="shared" si="0"/>
        <v>45</v>
      </c>
      <c r="B46" s="2" t="s">
        <v>137</v>
      </c>
      <c r="C46" s="2" t="s">
        <v>138</v>
      </c>
      <c r="D46" s="2" t="s">
        <v>139</v>
      </c>
      <c r="E46" s="4">
        <v>45244</v>
      </c>
      <c r="F46" s="4" t="s">
        <v>9</v>
      </c>
    </row>
    <row r="47" spans="1:6" x14ac:dyDescent="0.25">
      <c r="A47" s="3">
        <f t="shared" si="0"/>
        <v>46</v>
      </c>
      <c r="B47" s="2" t="s">
        <v>140</v>
      </c>
      <c r="C47" s="2" t="s">
        <v>141</v>
      </c>
      <c r="D47" s="3" t="s">
        <v>142</v>
      </c>
      <c r="E47" s="4">
        <v>45254</v>
      </c>
      <c r="F47" s="4" t="s">
        <v>46</v>
      </c>
    </row>
    <row r="48" spans="1:6" x14ac:dyDescent="0.25">
      <c r="A48" s="3">
        <f t="shared" si="0"/>
        <v>47</v>
      </c>
      <c r="B48" s="2" t="s">
        <v>143</v>
      </c>
      <c r="C48" s="2" t="s">
        <v>144</v>
      </c>
      <c r="D48" s="2" t="s">
        <v>145</v>
      </c>
      <c r="E48" s="4">
        <v>45266</v>
      </c>
      <c r="F48" s="4" t="s">
        <v>9</v>
      </c>
    </row>
    <row r="49" spans="1:6" x14ac:dyDescent="0.25">
      <c r="A49" s="3">
        <f t="shared" si="0"/>
        <v>48</v>
      </c>
      <c r="B49" s="2" t="s">
        <v>194</v>
      </c>
      <c r="C49" s="2" t="s">
        <v>195</v>
      </c>
      <c r="D49" s="2" t="s">
        <v>196</v>
      </c>
      <c r="E49" s="4">
        <v>45320</v>
      </c>
      <c r="F49" s="3" t="s">
        <v>204</v>
      </c>
    </row>
    <row r="50" spans="1:6" x14ac:dyDescent="0.25">
      <c r="A50" s="3">
        <f t="shared" si="0"/>
        <v>49</v>
      </c>
      <c r="B50" s="3" t="s">
        <v>146</v>
      </c>
      <c r="C50" s="3" t="s">
        <v>147</v>
      </c>
      <c r="D50" s="3" t="s">
        <v>166</v>
      </c>
      <c r="E50" s="4">
        <v>45337</v>
      </c>
      <c r="F50" s="3" t="s">
        <v>46</v>
      </c>
    </row>
    <row r="51" spans="1:6" x14ac:dyDescent="0.25">
      <c r="A51" s="3">
        <f t="shared" si="0"/>
        <v>50</v>
      </c>
      <c r="B51" s="3" t="s">
        <v>148</v>
      </c>
      <c r="C51" s="3" t="s">
        <v>149</v>
      </c>
      <c r="D51" s="3" t="s">
        <v>167</v>
      </c>
      <c r="E51" s="4">
        <v>45337</v>
      </c>
      <c r="F51" s="3" t="s">
        <v>46</v>
      </c>
    </row>
    <row r="52" spans="1:6" x14ac:dyDescent="0.25">
      <c r="A52" s="3">
        <f t="shared" si="0"/>
        <v>51</v>
      </c>
      <c r="B52" s="3" t="s">
        <v>150</v>
      </c>
      <c r="C52" s="3" t="s">
        <v>151</v>
      </c>
      <c r="D52" s="3" t="s">
        <v>168</v>
      </c>
      <c r="E52" s="4">
        <v>45337</v>
      </c>
      <c r="F52" s="3" t="s">
        <v>46</v>
      </c>
    </row>
    <row r="53" spans="1:6" x14ac:dyDescent="0.25">
      <c r="A53" s="3">
        <f t="shared" si="0"/>
        <v>52</v>
      </c>
      <c r="B53" s="3" t="s">
        <v>152</v>
      </c>
      <c r="C53" s="3" t="s">
        <v>153</v>
      </c>
      <c r="D53" s="3" t="s">
        <v>169</v>
      </c>
      <c r="E53" s="4">
        <v>45337</v>
      </c>
      <c r="F53" s="3" t="s">
        <v>46</v>
      </c>
    </row>
    <row r="54" spans="1:6" x14ac:dyDescent="0.25">
      <c r="A54" s="3">
        <f t="shared" si="0"/>
        <v>53</v>
      </c>
      <c r="B54" s="3" t="s">
        <v>154</v>
      </c>
      <c r="C54" s="3" t="s">
        <v>155</v>
      </c>
      <c r="D54" s="3" t="s">
        <v>170</v>
      </c>
      <c r="E54" s="4">
        <v>45337</v>
      </c>
      <c r="F54" s="3" t="s">
        <v>46</v>
      </c>
    </row>
    <row r="55" spans="1:6" x14ac:dyDescent="0.25">
      <c r="A55" s="3">
        <f t="shared" si="0"/>
        <v>54</v>
      </c>
      <c r="B55" s="3" t="s">
        <v>156</v>
      </c>
      <c r="C55" s="3" t="s">
        <v>157</v>
      </c>
      <c r="D55" s="3" t="s">
        <v>171</v>
      </c>
      <c r="E55" s="4">
        <v>45337</v>
      </c>
      <c r="F55" s="3" t="s">
        <v>46</v>
      </c>
    </row>
    <row r="56" spans="1:6" x14ac:dyDescent="0.25">
      <c r="A56" s="3">
        <f t="shared" si="0"/>
        <v>55</v>
      </c>
      <c r="B56" s="3" t="s">
        <v>158</v>
      </c>
      <c r="C56" s="3" t="s">
        <v>159</v>
      </c>
      <c r="D56" s="3" t="s">
        <v>172</v>
      </c>
      <c r="E56" s="4">
        <v>45337</v>
      </c>
      <c r="F56" s="3" t="s">
        <v>46</v>
      </c>
    </row>
    <row r="57" spans="1:6" x14ac:dyDescent="0.25">
      <c r="A57" s="3">
        <f t="shared" si="0"/>
        <v>56</v>
      </c>
      <c r="B57" s="3" t="s">
        <v>160</v>
      </c>
      <c r="C57" s="3" t="s">
        <v>161</v>
      </c>
      <c r="D57" s="3" t="s">
        <v>173</v>
      </c>
      <c r="E57" s="4">
        <v>45337</v>
      </c>
      <c r="F57" s="3" t="s">
        <v>46</v>
      </c>
    </row>
    <row r="58" spans="1:6" x14ac:dyDescent="0.25">
      <c r="A58" s="3">
        <f t="shared" si="0"/>
        <v>57</v>
      </c>
      <c r="B58" s="3" t="s">
        <v>162</v>
      </c>
      <c r="C58" s="3" t="s">
        <v>163</v>
      </c>
      <c r="D58" s="3" t="s">
        <v>174</v>
      </c>
      <c r="E58" s="4">
        <v>45337</v>
      </c>
      <c r="F58" s="3" t="s">
        <v>46</v>
      </c>
    </row>
    <row r="59" spans="1:6" x14ac:dyDescent="0.25">
      <c r="A59" s="3">
        <f t="shared" si="0"/>
        <v>58</v>
      </c>
      <c r="B59" s="3" t="s">
        <v>164</v>
      </c>
      <c r="C59" s="3" t="s">
        <v>165</v>
      </c>
      <c r="D59" s="3" t="s">
        <v>175</v>
      </c>
      <c r="E59" s="4">
        <v>45337</v>
      </c>
      <c r="F59" s="3" t="s">
        <v>46</v>
      </c>
    </row>
    <row r="60" spans="1:6" x14ac:dyDescent="0.25">
      <c r="A60" s="3">
        <f t="shared" si="0"/>
        <v>59</v>
      </c>
      <c r="B60" s="2" t="s">
        <v>176</v>
      </c>
      <c r="C60" s="2" t="s">
        <v>177</v>
      </c>
      <c r="D60" s="2" t="s">
        <v>178</v>
      </c>
      <c r="E60" s="4">
        <v>45342</v>
      </c>
      <c r="F60" s="3" t="s">
        <v>46</v>
      </c>
    </row>
    <row r="61" spans="1:6" x14ac:dyDescent="0.25">
      <c r="A61" s="3">
        <f t="shared" si="0"/>
        <v>60</v>
      </c>
      <c r="B61" s="2" t="s">
        <v>179</v>
      </c>
      <c r="C61" s="2" t="s">
        <v>180</v>
      </c>
      <c r="D61" s="2" t="s">
        <v>181</v>
      </c>
      <c r="E61" s="4">
        <v>45359</v>
      </c>
      <c r="F61" s="3" t="s">
        <v>9</v>
      </c>
    </row>
    <row r="62" spans="1:6" x14ac:dyDescent="0.25">
      <c r="A62" s="3">
        <f t="shared" si="0"/>
        <v>61</v>
      </c>
      <c r="B62" s="3" t="s">
        <v>182</v>
      </c>
      <c r="C62" s="3" t="s">
        <v>183</v>
      </c>
      <c r="D62" s="2" t="s">
        <v>184</v>
      </c>
      <c r="E62" s="4">
        <v>45520</v>
      </c>
      <c r="F62" s="2" t="s">
        <v>9</v>
      </c>
    </row>
    <row r="63" spans="1:6" x14ac:dyDescent="0.25">
      <c r="A63" s="3">
        <f t="shared" si="0"/>
        <v>62</v>
      </c>
      <c r="B63" s="5" t="s">
        <v>185</v>
      </c>
      <c r="C63" s="5" t="s">
        <v>186</v>
      </c>
      <c r="D63" s="5" t="s">
        <v>187</v>
      </c>
      <c r="E63" s="4">
        <v>45544</v>
      </c>
      <c r="F63" s="2" t="s">
        <v>9</v>
      </c>
    </row>
    <row r="64" spans="1:6" x14ac:dyDescent="0.25">
      <c r="A64" s="3">
        <f t="shared" si="0"/>
        <v>63</v>
      </c>
      <c r="B64" s="2" t="s">
        <v>188</v>
      </c>
      <c r="C64" s="2" t="s">
        <v>189</v>
      </c>
      <c r="D64" s="2" t="s">
        <v>190</v>
      </c>
      <c r="E64" s="4">
        <v>45573</v>
      </c>
      <c r="F64" s="3" t="s">
        <v>9</v>
      </c>
    </row>
    <row r="65" spans="1:6" x14ac:dyDescent="0.25">
      <c r="A65" s="3">
        <f t="shared" si="0"/>
        <v>64</v>
      </c>
      <c r="B65" s="2" t="s">
        <v>197</v>
      </c>
      <c r="C65" s="2" t="s">
        <v>198</v>
      </c>
      <c r="D65" s="2" t="s">
        <v>199</v>
      </c>
      <c r="E65" s="4">
        <v>45583</v>
      </c>
      <c r="F65" s="3" t="s">
        <v>204</v>
      </c>
    </row>
    <row r="66" spans="1:6" x14ac:dyDescent="0.25">
      <c r="A66" s="3">
        <f t="shared" si="0"/>
        <v>65</v>
      </c>
      <c r="B66" s="2" t="s">
        <v>200</v>
      </c>
      <c r="C66" s="2" t="s">
        <v>201</v>
      </c>
      <c r="D66" s="2" t="s">
        <v>202</v>
      </c>
      <c r="E66" s="4">
        <v>45749</v>
      </c>
      <c r="F66" s="3" t="s">
        <v>9</v>
      </c>
    </row>
    <row r="67" spans="1:6" x14ac:dyDescent="0.25">
      <c r="A67" s="3">
        <f t="shared" si="0"/>
        <v>66</v>
      </c>
      <c r="B67" s="2" t="s">
        <v>205</v>
      </c>
      <c r="C67" s="2" t="s">
        <v>206</v>
      </c>
      <c r="D67" s="2" t="s">
        <v>207</v>
      </c>
      <c r="E67" s="4">
        <v>45755</v>
      </c>
      <c r="F67" s="3" t="s">
        <v>9</v>
      </c>
    </row>
    <row r="68" spans="1:6" x14ac:dyDescent="0.25">
      <c r="A68" s="3">
        <f t="shared" ref="A68:A74" si="1">+A67+1</f>
        <v>67</v>
      </c>
      <c r="B68" s="2" t="s">
        <v>208</v>
      </c>
      <c r="C68" s="2" t="s">
        <v>209</v>
      </c>
      <c r="D68" s="2" t="s">
        <v>210</v>
      </c>
      <c r="E68" s="4">
        <v>45789</v>
      </c>
      <c r="F68" s="3" t="s">
        <v>211</v>
      </c>
    </row>
    <row r="69" spans="1:6" x14ac:dyDescent="0.25">
      <c r="A69" s="3">
        <f t="shared" si="1"/>
        <v>68</v>
      </c>
      <c r="B69" s="2" t="s">
        <v>212</v>
      </c>
      <c r="C69" s="2" t="s">
        <v>213</v>
      </c>
      <c r="D69" s="2" t="s">
        <v>214</v>
      </c>
      <c r="E69" s="4">
        <v>45804</v>
      </c>
      <c r="F69" s="3" t="s">
        <v>46</v>
      </c>
    </row>
    <row r="70" spans="1:6" x14ac:dyDescent="0.25">
      <c r="A70" s="3">
        <f t="shared" si="1"/>
        <v>69</v>
      </c>
      <c r="B70" s="2" t="s">
        <v>215</v>
      </c>
      <c r="C70" s="2" t="s">
        <v>216</v>
      </c>
      <c r="D70" s="2" t="s">
        <v>217</v>
      </c>
      <c r="E70" s="4">
        <v>45804</v>
      </c>
      <c r="F70" s="3" t="s">
        <v>46</v>
      </c>
    </row>
    <row r="71" spans="1:6" x14ac:dyDescent="0.25">
      <c r="A71" s="5">
        <v>70</v>
      </c>
      <c r="B71" s="7" t="s">
        <v>218</v>
      </c>
      <c r="C71" s="7" t="s">
        <v>219</v>
      </c>
      <c r="D71" s="7" t="s">
        <v>224</v>
      </c>
      <c r="E71" s="4">
        <v>45826</v>
      </c>
      <c r="F71" s="3" t="s">
        <v>204</v>
      </c>
    </row>
    <row r="72" spans="1:6" x14ac:dyDescent="0.25">
      <c r="A72" s="5">
        <v>71</v>
      </c>
      <c r="B72" s="7" t="s">
        <v>220</v>
      </c>
      <c r="C72" t="s">
        <v>221</v>
      </c>
      <c r="D72" t="s">
        <v>225</v>
      </c>
      <c r="E72" s="4">
        <v>45826</v>
      </c>
      <c r="F72" s="3" t="s">
        <v>204</v>
      </c>
    </row>
    <row r="73" spans="1:6" x14ac:dyDescent="0.25">
      <c r="A73" s="3">
        <f t="shared" si="1"/>
        <v>72</v>
      </c>
      <c r="B73" s="2" t="s">
        <v>222</v>
      </c>
      <c r="C73" s="2" t="s">
        <v>223</v>
      </c>
      <c r="D73" s="6" t="s">
        <v>226</v>
      </c>
      <c r="E73" s="4">
        <v>46052</v>
      </c>
      <c r="F73" s="5" t="s">
        <v>227</v>
      </c>
    </row>
    <row r="74" spans="1:6" x14ac:dyDescent="0.25">
      <c r="A74" s="3">
        <f t="shared" si="1"/>
        <v>73</v>
      </c>
      <c r="B74" s="8" t="s">
        <v>228</v>
      </c>
      <c r="C74" s="8" t="s">
        <v>229</v>
      </c>
      <c r="D74" s="7" t="s">
        <v>230</v>
      </c>
      <c r="E74" s="4">
        <v>46121</v>
      </c>
      <c r="F74" s="3" t="s">
        <v>231</v>
      </c>
    </row>
    <row r="75" spans="1:6" x14ac:dyDescent="0.25">
      <c r="A75" s="3">
        <v>74</v>
      </c>
      <c r="B75" s="9" t="s">
        <v>232</v>
      </c>
      <c r="C75" s="9" t="s">
        <v>233</v>
      </c>
      <c r="D75" s="7" t="s">
        <v>234</v>
      </c>
      <c r="E75" s="4">
        <v>46189</v>
      </c>
      <c r="F75" s="3" t="s">
        <v>235</v>
      </c>
    </row>
  </sheetData>
  <conditionalFormatting sqref="B45">
    <cfRule type="duplicateValues" dxfId="22" priority="16"/>
  </conditionalFormatting>
  <conditionalFormatting sqref="B49">
    <cfRule type="duplicateValues" dxfId="21" priority="14"/>
  </conditionalFormatting>
  <conditionalFormatting sqref="B65">
    <cfRule type="duplicateValues" dxfId="20" priority="12"/>
  </conditionalFormatting>
  <conditionalFormatting sqref="B67">
    <cfRule type="duplicateValues" dxfId="19" priority="9"/>
    <cfRule type="duplicateValues" dxfId="18" priority="10"/>
  </conditionalFormatting>
  <conditionalFormatting sqref="D43">
    <cfRule type="duplicateValues" dxfId="17" priority="28"/>
  </conditionalFormatting>
  <conditionalFormatting sqref="D44">
    <cfRule type="duplicateValues" dxfId="16" priority="27"/>
  </conditionalFormatting>
  <conditionalFormatting sqref="D45">
    <cfRule type="duplicateValues" dxfId="15" priority="17"/>
  </conditionalFormatting>
  <conditionalFormatting sqref="D46">
    <cfRule type="duplicateValues" dxfId="14" priority="26"/>
  </conditionalFormatting>
  <conditionalFormatting sqref="D47">
    <cfRule type="duplicateValues" dxfId="13" priority="25"/>
  </conditionalFormatting>
  <conditionalFormatting sqref="D48">
    <cfRule type="duplicateValues" dxfId="12" priority="24"/>
  </conditionalFormatting>
  <conditionalFormatting sqref="D49">
    <cfRule type="duplicateValues" dxfId="11" priority="15"/>
  </conditionalFormatting>
  <conditionalFormatting sqref="D60">
    <cfRule type="duplicateValues" dxfId="10" priority="22"/>
  </conditionalFormatting>
  <conditionalFormatting sqref="D61">
    <cfRule type="duplicateValues" dxfId="9" priority="21"/>
  </conditionalFormatting>
  <conditionalFormatting sqref="D62 F62">
    <cfRule type="duplicateValues" dxfId="8" priority="20"/>
  </conditionalFormatting>
  <conditionalFormatting sqref="D64">
    <cfRule type="duplicateValues" dxfId="7" priority="18"/>
  </conditionalFormatting>
  <conditionalFormatting sqref="D65">
    <cfRule type="duplicateValues" dxfId="6" priority="13"/>
  </conditionalFormatting>
  <conditionalFormatting sqref="D66">
    <cfRule type="duplicateValues" dxfId="5" priority="11"/>
  </conditionalFormatting>
  <conditionalFormatting sqref="D68">
    <cfRule type="duplicateValues" dxfId="4" priority="8"/>
  </conditionalFormatting>
  <conditionalFormatting sqref="D69">
    <cfRule type="duplicateValues" dxfId="3" priority="2"/>
  </conditionalFormatting>
  <conditionalFormatting sqref="D70">
    <cfRule type="duplicateValues" dxfId="2" priority="1"/>
  </conditionalFormatting>
  <conditionalFormatting sqref="D73">
    <cfRule type="duplicateValues" dxfId="1" priority="3"/>
  </conditionalFormatting>
  <conditionalFormatting sqref="F63">
    <cfRule type="duplicateValues" dxfId="0" priority="19"/>
  </conditionalFormatting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67A7B7B-6E74-4B97-B718-E80FF4D6F2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68DC36-943E-4933-AEC3-0FDDFEA6B14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3636733-5BEC-4959-B9AD-B0FAA2DB87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2026-06-16T04:30:30Z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</Properties>
</file>